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030" activeTab="1"/>
  </bookViews>
  <sheets>
    <sheet name="Arkusz2 (2)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S28" i="4" l="1"/>
  <c r="R28" i="4"/>
  <c r="F28" i="4"/>
  <c r="I28" i="4"/>
  <c r="L28" i="4"/>
  <c r="O28" i="4"/>
  <c r="G4" i="4"/>
  <c r="H4" i="4" s="1"/>
  <c r="I4" i="4" s="1"/>
  <c r="J4" i="4" s="1"/>
  <c r="K4" i="4" s="1"/>
  <c r="L4" i="4" s="1"/>
  <c r="M4" i="4" s="1"/>
  <c r="N4" i="4" s="1"/>
  <c r="O4" i="4" s="1"/>
  <c r="Q4" i="4" s="1"/>
</calcChain>
</file>

<file path=xl/sharedStrings.xml><?xml version="1.0" encoding="utf-8"?>
<sst xmlns="http://schemas.openxmlformats.org/spreadsheetml/2006/main" count="90" uniqueCount="74">
  <si>
    <t>Cena netto:</t>
  </si>
  <si>
    <t xml:space="preserve">Wyszczególnienie </t>
  </si>
  <si>
    <t>Cena brutto za okres umowy:</t>
  </si>
  <si>
    <t>(B= A x 1,23 x 24 miesiące)</t>
  </si>
  <si>
    <t>B=………………………...………zł</t>
  </si>
  <si>
    <t>D= ……………………….....…..zł</t>
  </si>
  <si>
    <t>F=……………………...…………zł</t>
  </si>
  <si>
    <t>(D= C x 1,23 x 24 miesiące)</t>
  </si>
  <si>
    <t>(za 1m2/miesiąc)</t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</si>
  <si>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powierzchni utwardzonych</t>
    </r>
    <r>
      <rPr>
        <sz val="11"/>
        <color theme="1"/>
        <rFont val="Calibri"/>
        <family val="2"/>
        <charset val="238"/>
        <scheme val="minor"/>
      </rPr>
      <t xml:space="preserve"> przynależnych do budynków wyszczególnionych w tab. 1 poz. 1÷23 w zakresie opisanym w tab. 2 poz. 1</t>
    </r>
  </si>
  <si>
    <t>A= ……………………...….zł</t>
  </si>
  <si>
    <t>C= ……….…………..…….zł</t>
  </si>
  <si>
    <t>E=……………………...……zł</t>
  </si>
  <si>
    <t>G=……………………..……zł</t>
  </si>
  <si>
    <t>H=……………………...…………zł</t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</si>
  <si>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powierzchni zielonych</t>
    </r>
    <r>
      <rPr>
        <sz val="11"/>
        <color theme="1"/>
        <rFont val="Calibri"/>
        <family val="2"/>
        <charset val="238"/>
        <scheme val="minor"/>
      </rPr>
      <t xml:space="preserve"> przynależnych do budynków wyszczególnionych w tab. 1 poz. 1÷23 w zakresie opisanym w tab. 2 poz. 1</t>
    </r>
  </si>
  <si>
    <t>K=……………………..……zł</t>
  </si>
  <si>
    <r>
      <t xml:space="preserve">Cena </t>
    </r>
    <r>
      <rPr>
        <b/>
        <sz val="11"/>
        <color theme="1"/>
        <rFont val="Calibri"/>
        <family val="2"/>
        <charset val="238"/>
        <scheme val="minor"/>
      </rPr>
      <t xml:space="preserve">za koszenie trawy </t>
    </r>
    <r>
      <rPr>
        <sz val="11"/>
        <color theme="1"/>
        <rFont val="Calibri"/>
        <family val="2"/>
        <charset val="238"/>
        <scheme val="minor"/>
      </rPr>
      <t>na terenach zielonych przynależnych do  budynków wyszczególnionych w tab. 1 poz. 1÷23 w zakresie opisanym w tab. 2 poz. 5</t>
    </r>
  </si>
  <si>
    <t>L=……………………...…………zł</t>
  </si>
  <si>
    <t>M=……………………...……zł</t>
  </si>
  <si>
    <t>N=……………………...…………zł</t>
  </si>
  <si>
    <t>(za jeden miesiąc)</t>
  </si>
  <si>
    <r>
      <t>RAZEM OFERTA (</t>
    </r>
    <r>
      <rPr>
        <b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ferta = B + D + F + H + J + L + N)</t>
    </r>
  </si>
  <si>
    <t>(za 1m2/jednorazową usługę)</t>
  </si>
  <si>
    <t>(za 1m2/za jednorazową usługę)</t>
  </si>
  <si>
    <t>Słownie: ……………………………………………...……………………………………………………………………………………. zł</t>
  </si>
  <si>
    <t>Lp.</t>
  </si>
  <si>
    <t xml:space="preserve">Lokalizacja </t>
  </si>
  <si>
    <t>Jaworzno ul. Kalinowa</t>
  </si>
  <si>
    <t>Jaworzno ul. Mickiewicza</t>
  </si>
  <si>
    <t>Jaworzno ul. Skowronków</t>
  </si>
  <si>
    <t xml:space="preserve">Jaworzno ul. H. Partyki </t>
  </si>
  <si>
    <t>Jaworzno ul. Koszarowa</t>
  </si>
  <si>
    <t>Jaworzno ul. Gagarina</t>
  </si>
  <si>
    <t>Jaworzno ul. Marmurowa</t>
  </si>
  <si>
    <t>7A</t>
  </si>
  <si>
    <t>7B</t>
  </si>
  <si>
    <t>Jaworzno ul. Zalipie</t>
  </si>
  <si>
    <t>Jaworzno ul. Chełmońskiego</t>
  </si>
  <si>
    <t>33 A</t>
  </si>
  <si>
    <t>33 B</t>
  </si>
  <si>
    <t>33 C</t>
  </si>
  <si>
    <t>Jaworzno ul. Św. Wojciecha</t>
  </si>
  <si>
    <t>9a</t>
  </si>
  <si>
    <t>Jaworzno ul. Gliniana</t>
  </si>
  <si>
    <t>Nr budynku</t>
  </si>
  <si>
    <t xml:space="preserve">Lp. </t>
  </si>
  <si>
    <t>razem 
(4*5)</t>
  </si>
  <si>
    <t>Liczba miesięcy</t>
  </si>
  <si>
    <t>razem 
( 7*8)</t>
  </si>
  <si>
    <t>Cena utrzymania powierzchni zewn. utwardzonych (zakres opisany w tab. 2 poz. 1)                 zł/m-c</t>
  </si>
  <si>
    <t>Cena utrzymania
powierzchni zielonych (zakres opisany w tab. 2 poz. 1) zł/m-c</t>
  </si>
  <si>
    <t xml:space="preserve">razem
 ( 10*11) </t>
  </si>
  <si>
    <t xml:space="preserve">Cena koszenia traw i jej usuwania oraz pilęgnacji zieleni (zakres opisany w tab. 2 poz. 5) zł/usługę </t>
  </si>
  <si>
    <t xml:space="preserve">Liczba usług </t>
  </si>
  <si>
    <t xml:space="preserve">razem
 ( 13*14) </t>
  </si>
  <si>
    <t xml:space="preserve"> Cena utrzymania powierzchni wewnętrznych (zakres opisany w tab. 2 poz. 1 i 4)                                  zł/m-c</t>
  </si>
  <si>
    <t>RAZEM</t>
  </si>
  <si>
    <t>Załącznik nr 2 do SIWZ/ Załącznik nr 2 do umowy</t>
  </si>
  <si>
    <r>
      <t>Założona liczba dni</t>
    </r>
    <r>
      <rPr>
        <sz val="8"/>
        <color rgb="FFFF0000"/>
        <rFont val="Calibri"/>
        <family val="2"/>
        <charset val="238"/>
        <scheme val="minor"/>
      </rPr>
      <t xml:space="preserve"> (dla porównywalności ofert przyjęto że w okresie listopad - marzec usługa będzie realizowana 15 razy dla wszystkich nieruchomości) </t>
    </r>
  </si>
  <si>
    <t>razem 
( 16*17 )</t>
  </si>
  <si>
    <t>Ogółem koszty (6+9+12+15+19)</t>
  </si>
  <si>
    <t>Dopłata za 1 dzień utrzymania terenów utwardzonych w okresie zimowym (zakres opisany w tab. 2 poz. 6 -  po odjęciu kosztów związanych z wyceną w kolumnie 7) zł/dzień</t>
  </si>
  <si>
    <r>
      <t xml:space="preserve">(F=E x </t>
    </r>
    <r>
      <rPr>
        <b/>
        <sz val="11"/>
        <color rgb="FFFF0000"/>
        <rFont val="Calibri"/>
        <family val="2"/>
        <charset val="238"/>
        <scheme val="minor"/>
      </rPr>
      <t>1,08</t>
    </r>
    <r>
      <rPr>
        <sz val="11"/>
        <color theme="1"/>
        <rFont val="Calibri"/>
        <family val="2"/>
        <charset val="238"/>
        <scheme val="minor"/>
      </rPr>
      <t xml:space="preserve"> x 12222 m2 x 24 miesiące)</t>
    </r>
  </si>
  <si>
    <r>
      <t xml:space="preserve">(H=G x </t>
    </r>
    <r>
      <rPr>
        <b/>
        <sz val="11"/>
        <color rgb="FFFF0000"/>
        <rFont val="Calibri"/>
        <family val="2"/>
        <charset val="238"/>
        <scheme val="minor"/>
      </rPr>
      <t xml:space="preserve">1,08 </t>
    </r>
    <r>
      <rPr>
        <sz val="11"/>
        <color theme="1"/>
        <rFont val="Calibri"/>
        <family val="2"/>
        <charset val="238"/>
        <scheme val="minor"/>
      </rPr>
      <t>x 16 461 m2 x 24 miesiące)</t>
    </r>
  </si>
  <si>
    <r>
      <t xml:space="preserve">(L=K x </t>
    </r>
    <r>
      <rPr>
        <b/>
        <sz val="11"/>
        <color rgb="FFFF0000"/>
        <rFont val="Calibri"/>
        <family val="2"/>
        <charset val="238"/>
        <scheme val="minor"/>
      </rPr>
      <t xml:space="preserve">1,08 </t>
    </r>
    <r>
      <rPr>
        <sz val="11"/>
        <color theme="1"/>
        <rFont val="Calibri"/>
        <family val="2"/>
        <charset val="238"/>
        <scheme val="minor"/>
      </rPr>
      <t>x 16 461 m2 x 4 razy w roku x 2 lata)</t>
    </r>
  </si>
  <si>
    <r>
      <t xml:space="preserve">Cena </t>
    </r>
    <r>
      <rPr>
        <b/>
        <sz val="11"/>
        <color theme="1"/>
        <rFont val="Calibri"/>
        <family val="2"/>
        <charset val="238"/>
        <scheme val="minor"/>
      </rPr>
      <t>za odśnieżanie terenów utwardzonych przynależnych</t>
    </r>
    <r>
      <rPr>
        <sz val="11"/>
        <color theme="1"/>
        <rFont val="Calibri"/>
        <family val="2"/>
        <charset val="238"/>
        <scheme val="minor"/>
      </rPr>
      <t xml:space="preserve"> do  budynków wyszczególnionych w tab. 1 poz. 1÷23 w zakresie opisanym w tab. 2 poz. 6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(dla porównywalności ofert przyjęto że w okresie listopad - marzec usługa będzie realizowana</t>
    </r>
    <r>
      <rPr>
        <b/>
        <sz val="11"/>
        <color rgb="FFFF0000"/>
        <rFont val="Calibri"/>
        <family val="2"/>
        <charset val="238"/>
        <scheme val="minor"/>
      </rPr>
      <t xml:space="preserve"> 15 </t>
    </r>
    <r>
      <rPr>
        <sz val="11"/>
        <color rgb="FFFF0000"/>
        <rFont val="Calibri"/>
        <family val="2"/>
        <charset val="238"/>
        <scheme val="minor"/>
      </rPr>
      <t xml:space="preserve">razy dla wszystkich nieruchomości) </t>
    </r>
  </si>
  <si>
    <r>
      <t xml:space="preserve">(N=M x </t>
    </r>
    <r>
      <rPr>
        <b/>
        <sz val="11"/>
        <color rgb="FFFF0000"/>
        <rFont val="Calibri"/>
        <family val="2"/>
        <charset val="238"/>
        <scheme val="minor"/>
      </rPr>
      <t>1,08</t>
    </r>
    <r>
      <rPr>
        <sz val="11"/>
        <color theme="1"/>
        <rFont val="Calibri"/>
        <family val="2"/>
        <charset val="238"/>
        <scheme val="minor"/>
      </rPr>
      <t xml:space="preserve"> x 12222 m2 x </t>
    </r>
    <r>
      <rPr>
        <b/>
        <sz val="11"/>
        <color rgb="FFFF0000"/>
        <rFont val="Calibri"/>
        <family val="2"/>
        <charset val="238"/>
        <scheme val="minor"/>
      </rPr>
      <t>15 dn</t>
    </r>
    <r>
      <rPr>
        <sz val="11"/>
        <color theme="1"/>
        <rFont val="Calibri"/>
        <family val="2"/>
        <charset val="238"/>
        <scheme val="minor"/>
      </rPr>
      <t>i x 2 lata)</t>
    </r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</si>
  <si>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wnętrza</t>
    </r>
    <r>
      <rPr>
        <sz val="11"/>
        <color theme="1"/>
        <rFont val="Calibri"/>
        <family val="2"/>
        <charset val="238"/>
        <scheme val="minor"/>
      </rPr>
      <t xml:space="preserve"> budynków wyszczególnionych w tab. 1 poz. 1</t>
    </r>
    <r>
      <rPr>
        <sz val="11"/>
        <color theme="1"/>
        <rFont val="Calibri"/>
        <family val="2"/>
        <charset val="238"/>
      </rPr>
      <t xml:space="preserve">÷18 w zakresie opisanym w tab. 2 poz. 1÷2 </t>
    </r>
    <r>
      <rPr>
        <b/>
        <sz val="11"/>
        <color rgb="FFFF0000"/>
        <rFont val="Calibri"/>
        <family val="2"/>
        <charset val="238"/>
      </rPr>
      <t>i 4</t>
    </r>
  </si>
  <si>
    <r>
      <t xml:space="preserve">Cena za utrzymanie w czystości </t>
    </r>
    <r>
      <rPr>
        <b/>
        <sz val="11"/>
        <color theme="1"/>
        <rFont val="Calibri"/>
        <family val="2"/>
        <charset val="238"/>
        <scheme val="minor"/>
      </rPr>
      <t>wnętrza</t>
    </r>
    <r>
      <rPr>
        <sz val="11"/>
        <color theme="1"/>
        <rFont val="Calibri"/>
        <family val="2"/>
        <charset val="238"/>
        <scheme val="minor"/>
      </rPr>
      <t xml:space="preserve"> budynków wyszczególnionych w tab. 1 poz. 19÷22 w zakresie opisanym w tab. 2 poz. </t>
    </r>
    <r>
      <rPr>
        <b/>
        <sz val="11"/>
        <color rgb="FFFF0000"/>
        <rFont val="Calibri"/>
        <family val="2"/>
        <charset val="238"/>
        <scheme val="minor"/>
      </rPr>
      <t>1÷4</t>
    </r>
  </si>
  <si>
    <t>Odśnieżanie ciężkim sprzętem na zlecenie Zamawiającego</t>
  </si>
  <si>
    <t>zł………………../rgb brutto</t>
  </si>
  <si>
    <t>zł………………../rgb netto</t>
  </si>
  <si>
    <t>……………………………...…………..……..zł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</si>
</sst>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17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9" xfId="0" applyBorder="1"/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21" xfId="0" applyBorder="1"/>
    <xf numFmtId="0" fontId="4" fillId="2" borderId="13" xfId="0" applyFont="1" applyFill="1" applyBorder="1" applyAlignment="1">
      <alignment horizontal="justify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justify" vertical="center"/>
    </xf>
    <xf numFmtId="0" fontId="4" fillId="2" borderId="23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7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top"/>
    </xf>
    <xf numFmtId="0" fontId="11" fillId="2" borderId="27" xfId="0" applyFont="1" applyFill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24" xfId="0" applyFont="1" applyBorder="1" applyAlignment="1">
      <alignment horizontal="right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BreakPreview" zoomScale="136" zoomScaleNormal="71" zoomScaleSheetLayoutView="136" workbookViewId="0">
      <selection activeCell="A5" sqref="A5"/>
    </sheetView>
  </sheetViews>
  <sheetFormatPr defaultRowHeight="15" x14ac:dyDescent="0.25"/>
  <cols>
    <col min="1" max="1" width="3.28515625" customWidth="1"/>
    <col min="2" max="2" width="23.7109375" customWidth="1"/>
    <col min="3" max="3" width="4.7109375" customWidth="1"/>
    <col min="4" max="4" width="10" customWidth="1"/>
    <col min="5" max="5" width="3.42578125" customWidth="1"/>
    <col min="6" max="6" width="7.7109375" customWidth="1"/>
    <col min="7" max="7" width="11.140625" customWidth="1"/>
    <col min="8" max="8" width="3.5703125" customWidth="1"/>
    <col min="9" max="9" width="7.7109375" customWidth="1"/>
    <col min="10" max="10" width="9.7109375" customWidth="1"/>
    <col min="11" max="11" width="4.5703125" customWidth="1"/>
    <col min="12" max="12" width="8.28515625" customWidth="1"/>
    <col min="13" max="13" width="11.42578125" customWidth="1"/>
    <col min="14" max="14" width="3.85546875" customWidth="1"/>
    <col min="15" max="15" width="9.28515625" customWidth="1"/>
    <col min="16" max="16" width="18.28515625" customWidth="1"/>
    <col min="17" max="17" width="15.42578125" customWidth="1"/>
    <col min="18" max="18" width="8.85546875" customWidth="1"/>
    <col min="19" max="19" width="10.140625" customWidth="1"/>
  </cols>
  <sheetData>
    <row r="1" spans="1:19" ht="15" customHeight="1" x14ac:dyDescent="0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5.75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91.5" customHeight="1" thickBot="1" x14ac:dyDescent="0.3">
      <c r="A3" s="38" t="s">
        <v>46</v>
      </c>
      <c r="B3" s="50" t="s">
        <v>27</v>
      </c>
      <c r="C3" s="51" t="s">
        <v>45</v>
      </c>
      <c r="D3" s="39" t="s">
        <v>56</v>
      </c>
      <c r="E3" s="40" t="s">
        <v>48</v>
      </c>
      <c r="F3" s="41" t="s">
        <v>47</v>
      </c>
      <c r="G3" s="39" t="s">
        <v>50</v>
      </c>
      <c r="H3" s="40" t="s">
        <v>48</v>
      </c>
      <c r="I3" s="41" t="s">
        <v>49</v>
      </c>
      <c r="J3" s="39" t="s">
        <v>51</v>
      </c>
      <c r="K3" s="40" t="s">
        <v>48</v>
      </c>
      <c r="L3" s="41" t="s">
        <v>52</v>
      </c>
      <c r="M3" s="39" t="s">
        <v>53</v>
      </c>
      <c r="N3" s="40" t="s">
        <v>54</v>
      </c>
      <c r="O3" s="41" t="s">
        <v>55</v>
      </c>
      <c r="P3" s="39" t="s">
        <v>62</v>
      </c>
      <c r="Q3" s="42" t="s">
        <v>59</v>
      </c>
      <c r="R3" s="41" t="s">
        <v>60</v>
      </c>
      <c r="S3" s="43" t="s">
        <v>61</v>
      </c>
    </row>
    <row r="4" spans="1:19" ht="15.75" thickBot="1" x14ac:dyDescent="0.3">
      <c r="A4" s="44">
        <v>1</v>
      </c>
      <c r="B4" s="45">
        <v>2</v>
      </c>
      <c r="C4" s="46">
        <v>3</v>
      </c>
      <c r="D4" s="44">
        <v>4</v>
      </c>
      <c r="E4" s="47">
        <v>5</v>
      </c>
      <c r="F4" s="48">
        <v>6</v>
      </c>
      <c r="G4" s="44">
        <f>F4+1</f>
        <v>7</v>
      </c>
      <c r="H4" s="47">
        <f t="shared" ref="H4:Q4" si="0">G4+1</f>
        <v>8</v>
      </c>
      <c r="I4" s="48">
        <f t="shared" si="0"/>
        <v>9</v>
      </c>
      <c r="J4" s="44">
        <f t="shared" si="0"/>
        <v>10</v>
      </c>
      <c r="K4" s="47">
        <f t="shared" si="0"/>
        <v>11</v>
      </c>
      <c r="L4" s="48">
        <f t="shared" si="0"/>
        <v>12</v>
      </c>
      <c r="M4" s="44">
        <f t="shared" si="0"/>
        <v>13</v>
      </c>
      <c r="N4" s="47">
        <f t="shared" si="0"/>
        <v>14</v>
      </c>
      <c r="O4" s="48">
        <f t="shared" si="0"/>
        <v>15</v>
      </c>
      <c r="P4" s="44">
        <v>16</v>
      </c>
      <c r="Q4" s="47">
        <f t="shared" si="0"/>
        <v>17</v>
      </c>
      <c r="R4" s="48">
        <v>19</v>
      </c>
      <c r="S4" s="49">
        <v>20</v>
      </c>
    </row>
    <row r="5" spans="1:19" x14ac:dyDescent="0.25">
      <c r="A5" s="22">
        <v>1</v>
      </c>
      <c r="B5" s="30" t="s">
        <v>34</v>
      </c>
      <c r="C5" s="31">
        <v>11</v>
      </c>
      <c r="D5" s="23"/>
      <c r="E5" s="24">
        <v>24</v>
      </c>
      <c r="F5" s="25"/>
      <c r="G5" s="23"/>
      <c r="H5" s="24">
        <v>24</v>
      </c>
      <c r="I5" s="25"/>
      <c r="J5" s="23"/>
      <c r="K5" s="24">
        <v>24</v>
      </c>
      <c r="L5" s="25"/>
      <c r="M5" s="23"/>
      <c r="N5" s="24">
        <v>8</v>
      </c>
      <c r="O5" s="25"/>
      <c r="P5" s="23"/>
      <c r="Q5" s="37">
        <v>30</v>
      </c>
      <c r="R5" s="25"/>
      <c r="S5" s="26"/>
    </row>
    <row r="6" spans="1:19" x14ac:dyDescent="0.25">
      <c r="A6" s="27">
        <v>2</v>
      </c>
      <c r="B6" s="32" t="s">
        <v>34</v>
      </c>
      <c r="C6" s="33">
        <v>13</v>
      </c>
      <c r="D6" s="15"/>
      <c r="E6" s="8">
        <v>24</v>
      </c>
      <c r="F6" s="16"/>
      <c r="G6" s="15"/>
      <c r="H6" s="8">
        <v>24</v>
      </c>
      <c r="I6" s="16"/>
      <c r="J6" s="15"/>
      <c r="K6" s="8">
        <v>24</v>
      </c>
      <c r="L6" s="16"/>
      <c r="M6" s="15"/>
      <c r="N6" s="8">
        <v>8</v>
      </c>
      <c r="O6" s="16"/>
      <c r="P6" s="15"/>
      <c r="Q6" s="14">
        <v>30</v>
      </c>
      <c r="R6" s="16"/>
      <c r="S6" s="20"/>
    </row>
    <row r="7" spans="1:19" x14ac:dyDescent="0.25">
      <c r="A7" s="27">
        <v>3</v>
      </c>
      <c r="B7" s="32" t="s">
        <v>28</v>
      </c>
      <c r="C7" s="33" t="s">
        <v>35</v>
      </c>
      <c r="D7" s="15"/>
      <c r="E7" s="8">
        <v>24</v>
      </c>
      <c r="F7" s="16"/>
      <c r="G7" s="15"/>
      <c r="H7" s="8">
        <v>24</v>
      </c>
      <c r="I7" s="16"/>
      <c r="J7" s="15"/>
      <c r="K7" s="8">
        <v>24</v>
      </c>
      <c r="L7" s="16"/>
      <c r="M7" s="15"/>
      <c r="N7" s="8">
        <v>8</v>
      </c>
      <c r="O7" s="16"/>
      <c r="P7" s="15"/>
      <c r="Q7" s="14">
        <v>30</v>
      </c>
      <c r="R7" s="16"/>
      <c r="S7" s="20"/>
    </row>
    <row r="8" spans="1:19" x14ac:dyDescent="0.25">
      <c r="A8" s="27">
        <v>4</v>
      </c>
      <c r="B8" s="32" t="s">
        <v>28</v>
      </c>
      <c r="C8" s="33" t="s">
        <v>36</v>
      </c>
      <c r="D8" s="15"/>
      <c r="E8" s="8">
        <v>24</v>
      </c>
      <c r="F8" s="16"/>
      <c r="G8" s="15"/>
      <c r="H8" s="8">
        <v>24</v>
      </c>
      <c r="I8" s="16"/>
      <c r="J8" s="15"/>
      <c r="K8" s="8">
        <v>24</v>
      </c>
      <c r="L8" s="16"/>
      <c r="M8" s="15"/>
      <c r="N8" s="8">
        <v>8</v>
      </c>
      <c r="O8" s="16"/>
      <c r="P8" s="15"/>
      <c r="Q8" s="14">
        <v>30</v>
      </c>
      <c r="R8" s="16"/>
      <c r="S8" s="20"/>
    </row>
    <row r="9" spans="1:19" x14ac:dyDescent="0.25">
      <c r="A9" s="27">
        <v>5</v>
      </c>
      <c r="B9" s="32" t="s">
        <v>37</v>
      </c>
      <c r="C9" s="33">
        <v>14</v>
      </c>
      <c r="D9" s="15"/>
      <c r="E9" s="8">
        <v>24</v>
      </c>
      <c r="F9" s="16"/>
      <c r="G9" s="15"/>
      <c r="H9" s="8">
        <v>24</v>
      </c>
      <c r="I9" s="16"/>
      <c r="J9" s="15"/>
      <c r="K9" s="8">
        <v>24</v>
      </c>
      <c r="L9" s="16"/>
      <c r="M9" s="15"/>
      <c r="N9" s="8">
        <v>8</v>
      </c>
      <c r="O9" s="16"/>
      <c r="P9" s="15"/>
      <c r="Q9" s="14">
        <v>30</v>
      </c>
      <c r="R9" s="16"/>
      <c r="S9" s="20"/>
    </row>
    <row r="10" spans="1:19" x14ac:dyDescent="0.25">
      <c r="A10" s="27">
        <v>6</v>
      </c>
      <c r="B10" s="32" t="s">
        <v>37</v>
      </c>
      <c r="C10" s="33">
        <v>16</v>
      </c>
      <c r="D10" s="15"/>
      <c r="E10" s="8">
        <v>24</v>
      </c>
      <c r="F10" s="16"/>
      <c r="G10" s="15"/>
      <c r="H10" s="8">
        <v>24</v>
      </c>
      <c r="I10" s="16"/>
      <c r="J10" s="15"/>
      <c r="K10" s="8">
        <v>24</v>
      </c>
      <c r="L10" s="16"/>
      <c r="M10" s="15"/>
      <c r="N10" s="8">
        <v>8</v>
      </c>
      <c r="O10" s="16"/>
      <c r="P10" s="15"/>
      <c r="Q10" s="14">
        <v>30</v>
      </c>
      <c r="R10" s="16"/>
      <c r="S10" s="20"/>
    </row>
    <row r="11" spans="1:19" x14ac:dyDescent="0.25">
      <c r="A11" s="27">
        <v>7</v>
      </c>
      <c r="B11" s="32" t="s">
        <v>37</v>
      </c>
      <c r="C11" s="33">
        <v>18</v>
      </c>
      <c r="D11" s="15"/>
      <c r="E11" s="8">
        <v>24</v>
      </c>
      <c r="F11" s="16"/>
      <c r="G11" s="15"/>
      <c r="H11" s="8">
        <v>24</v>
      </c>
      <c r="I11" s="16"/>
      <c r="J11" s="15"/>
      <c r="K11" s="8">
        <v>24</v>
      </c>
      <c r="L11" s="16"/>
      <c r="M11" s="15"/>
      <c r="N11" s="8">
        <v>8</v>
      </c>
      <c r="O11" s="16"/>
      <c r="P11" s="15"/>
      <c r="Q11" s="14">
        <v>30</v>
      </c>
      <c r="R11" s="16"/>
      <c r="S11" s="20"/>
    </row>
    <row r="12" spans="1:19" x14ac:dyDescent="0.25">
      <c r="A12" s="27">
        <v>8</v>
      </c>
      <c r="B12" s="32" t="s">
        <v>37</v>
      </c>
      <c r="C12" s="33">
        <v>20</v>
      </c>
      <c r="D12" s="15"/>
      <c r="E12" s="8">
        <v>24</v>
      </c>
      <c r="F12" s="16"/>
      <c r="G12" s="15"/>
      <c r="H12" s="8">
        <v>24</v>
      </c>
      <c r="I12" s="16"/>
      <c r="J12" s="15"/>
      <c r="K12" s="8">
        <v>24</v>
      </c>
      <c r="L12" s="16"/>
      <c r="M12" s="15"/>
      <c r="N12" s="8">
        <v>8</v>
      </c>
      <c r="O12" s="16"/>
      <c r="P12" s="15"/>
      <c r="Q12" s="14">
        <v>30</v>
      </c>
      <c r="R12" s="16"/>
      <c r="S12" s="20"/>
    </row>
    <row r="13" spans="1:19" x14ac:dyDescent="0.25">
      <c r="A13" s="27">
        <v>9</v>
      </c>
      <c r="B13" s="32" t="s">
        <v>30</v>
      </c>
      <c r="C13" s="33">
        <v>25</v>
      </c>
      <c r="D13" s="15"/>
      <c r="E13" s="8">
        <v>24</v>
      </c>
      <c r="F13" s="16"/>
      <c r="G13" s="15"/>
      <c r="H13" s="8">
        <v>24</v>
      </c>
      <c r="I13" s="16"/>
      <c r="J13" s="15"/>
      <c r="K13" s="8">
        <v>24</v>
      </c>
      <c r="L13" s="16"/>
      <c r="M13" s="15"/>
      <c r="N13" s="8">
        <v>8</v>
      </c>
      <c r="O13" s="16"/>
      <c r="P13" s="15"/>
      <c r="Q13" s="14">
        <v>30</v>
      </c>
      <c r="R13" s="16"/>
      <c r="S13" s="20"/>
    </row>
    <row r="14" spans="1:19" x14ac:dyDescent="0.25">
      <c r="A14" s="27">
        <v>10</v>
      </c>
      <c r="B14" s="32" t="s">
        <v>30</v>
      </c>
      <c r="C14" s="33">
        <v>27</v>
      </c>
      <c r="D14" s="15"/>
      <c r="E14" s="8">
        <v>24</v>
      </c>
      <c r="F14" s="16"/>
      <c r="G14" s="15"/>
      <c r="H14" s="8">
        <v>24</v>
      </c>
      <c r="I14" s="16"/>
      <c r="J14" s="15"/>
      <c r="K14" s="8">
        <v>24</v>
      </c>
      <c r="L14" s="16"/>
      <c r="M14" s="15"/>
      <c r="N14" s="8">
        <v>8</v>
      </c>
      <c r="O14" s="16"/>
      <c r="P14" s="15"/>
      <c r="Q14" s="14">
        <v>30</v>
      </c>
      <c r="R14" s="16"/>
      <c r="S14" s="20"/>
    </row>
    <row r="15" spans="1:19" x14ac:dyDescent="0.25">
      <c r="A15" s="27">
        <v>11</v>
      </c>
      <c r="B15" s="32" t="s">
        <v>38</v>
      </c>
      <c r="C15" s="33" t="s">
        <v>39</v>
      </c>
      <c r="D15" s="15"/>
      <c r="E15" s="8">
        <v>24</v>
      </c>
      <c r="F15" s="16"/>
      <c r="G15" s="15"/>
      <c r="H15" s="8">
        <v>24</v>
      </c>
      <c r="I15" s="16"/>
      <c r="J15" s="15"/>
      <c r="K15" s="8">
        <v>24</v>
      </c>
      <c r="L15" s="16"/>
      <c r="M15" s="15"/>
      <c r="N15" s="8">
        <v>8</v>
      </c>
      <c r="O15" s="16"/>
      <c r="P15" s="15"/>
      <c r="Q15" s="14">
        <v>30</v>
      </c>
      <c r="R15" s="16"/>
      <c r="S15" s="20"/>
    </row>
    <row r="16" spans="1:19" x14ac:dyDescent="0.25">
      <c r="A16" s="27">
        <v>12</v>
      </c>
      <c r="B16" s="32" t="s">
        <v>38</v>
      </c>
      <c r="C16" s="33" t="s">
        <v>40</v>
      </c>
      <c r="D16" s="15"/>
      <c r="E16" s="8">
        <v>24</v>
      </c>
      <c r="F16" s="16"/>
      <c r="G16" s="15"/>
      <c r="H16" s="8">
        <v>24</v>
      </c>
      <c r="I16" s="16"/>
      <c r="J16" s="15"/>
      <c r="K16" s="8">
        <v>24</v>
      </c>
      <c r="L16" s="16"/>
      <c r="M16" s="15"/>
      <c r="N16" s="8">
        <v>8</v>
      </c>
      <c r="O16" s="16"/>
      <c r="P16" s="15"/>
      <c r="Q16" s="14">
        <v>30</v>
      </c>
      <c r="R16" s="16"/>
      <c r="S16" s="20"/>
    </row>
    <row r="17" spans="1:19" x14ac:dyDescent="0.25">
      <c r="A17" s="27">
        <v>13</v>
      </c>
      <c r="B17" s="32" t="s">
        <v>38</v>
      </c>
      <c r="C17" s="33" t="s">
        <v>41</v>
      </c>
      <c r="D17" s="15"/>
      <c r="E17" s="8">
        <v>24</v>
      </c>
      <c r="F17" s="16"/>
      <c r="G17" s="15"/>
      <c r="H17" s="8">
        <v>24</v>
      </c>
      <c r="I17" s="16"/>
      <c r="J17" s="15"/>
      <c r="K17" s="8">
        <v>24</v>
      </c>
      <c r="L17" s="16"/>
      <c r="M17" s="15"/>
      <c r="N17" s="8">
        <v>8</v>
      </c>
      <c r="O17" s="16"/>
      <c r="P17" s="15"/>
      <c r="Q17" s="14">
        <v>30</v>
      </c>
      <c r="R17" s="16"/>
      <c r="S17" s="20"/>
    </row>
    <row r="18" spans="1:19" x14ac:dyDescent="0.25">
      <c r="A18" s="27">
        <v>14</v>
      </c>
      <c r="B18" s="32" t="s">
        <v>42</v>
      </c>
      <c r="C18" s="33">
        <v>72</v>
      </c>
      <c r="D18" s="15"/>
      <c r="E18" s="8">
        <v>24</v>
      </c>
      <c r="F18" s="16"/>
      <c r="G18" s="15"/>
      <c r="H18" s="8">
        <v>24</v>
      </c>
      <c r="I18" s="16"/>
      <c r="J18" s="15"/>
      <c r="K18" s="8">
        <v>24</v>
      </c>
      <c r="L18" s="16"/>
      <c r="M18" s="15"/>
      <c r="N18" s="8">
        <v>8</v>
      </c>
      <c r="O18" s="16"/>
      <c r="P18" s="15"/>
      <c r="Q18" s="14">
        <v>30</v>
      </c>
      <c r="R18" s="16"/>
      <c r="S18" s="20"/>
    </row>
    <row r="19" spans="1:19" x14ac:dyDescent="0.25">
      <c r="A19" s="27">
        <v>15</v>
      </c>
      <c r="B19" s="32" t="s">
        <v>42</v>
      </c>
      <c r="C19" s="33">
        <v>74</v>
      </c>
      <c r="D19" s="15"/>
      <c r="E19" s="8">
        <v>24</v>
      </c>
      <c r="F19" s="16"/>
      <c r="G19" s="15"/>
      <c r="H19" s="8">
        <v>24</v>
      </c>
      <c r="I19" s="16"/>
      <c r="J19" s="15"/>
      <c r="K19" s="8">
        <v>24</v>
      </c>
      <c r="L19" s="16"/>
      <c r="M19" s="15"/>
      <c r="N19" s="8">
        <v>8</v>
      </c>
      <c r="O19" s="16"/>
      <c r="P19" s="15"/>
      <c r="Q19" s="14">
        <v>30</v>
      </c>
      <c r="R19" s="16"/>
      <c r="S19" s="20"/>
    </row>
    <row r="20" spans="1:19" x14ac:dyDescent="0.25">
      <c r="A20" s="27">
        <v>16</v>
      </c>
      <c r="B20" s="32" t="s">
        <v>42</v>
      </c>
      <c r="C20" s="33">
        <v>76</v>
      </c>
      <c r="D20" s="15"/>
      <c r="E20" s="8">
        <v>24</v>
      </c>
      <c r="F20" s="16"/>
      <c r="G20" s="15"/>
      <c r="H20" s="8">
        <v>24</v>
      </c>
      <c r="I20" s="16"/>
      <c r="J20" s="15"/>
      <c r="K20" s="8">
        <v>24</v>
      </c>
      <c r="L20" s="16"/>
      <c r="M20" s="15"/>
      <c r="N20" s="8">
        <v>8</v>
      </c>
      <c r="O20" s="16"/>
      <c r="P20" s="15"/>
      <c r="Q20" s="14">
        <v>30</v>
      </c>
      <c r="R20" s="16"/>
      <c r="S20" s="20"/>
    </row>
    <row r="21" spans="1:19" x14ac:dyDescent="0.25">
      <c r="A21" s="27">
        <v>17</v>
      </c>
      <c r="B21" s="32" t="s">
        <v>31</v>
      </c>
      <c r="C21" s="33">
        <v>2</v>
      </c>
      <c r="D21" s="15"/>
      <c r="E21" s="8">
        <v>24</v>
      </c>
      <c r="F21" s="16"/>
      <c r="G21" s="15"/>
      <c r="H21" s="8">
        <v>24</v>
      </c>
      <c r="I21" s="16"/>
      <c r="J21" s="15"/>
      <c r="K21" s="8">
        <v>24</v>
      </c>
      <c r="L21" s="16"/>
      <c r="M21" s="15"/>
      <c r="N21" s="8">
        <v>8</v>
      </c>
      <c r="O21" s="16"/>
      <c r="P21" s="15"/>
      <c r="Q21" s="14">
        <v>30</v>
      </c>
      <c r="R21" s="16"/>
      <c r="S21" s="20"/>
    </row>
    <row r="22" spans="1:19" x14ac:dyDescent="0.25">
      <c r="A22" s="27">
        <v>18</v>
      </c>
      <c r="B22" s="32" t="s">
        <v>32</v>
      </c>
      <c r="C22" s="33">
        <v>9</v>
      </c>
      <c r="D22" s="15"/>
      <c r="E22" s="8">
        <v>24</v>
      </c>
      <c r="F22" s="16"/>
      <c r="G22" s="15"/>
      <c r="H22" s="8">
        <v>24</v>
      </c>
      <c r="I22" s="16"/>
      <c r="J22" s="15"/>
      <c r="K22" s="8">
        <v>24</v>
      </c>
      <c r="L22" s="16"/>
      <c r="M22" s="15"/>
      <c r="N22" s="8">
        <v>8</v>
      </c>
      <c r="O22" s="16"/>
      <c r="P22" s="15"/>
      <c r="Q22" s="14">
        <v>30</v>
      </c>
      <c r="R22" s="16"/>
      <c r="S22" s="20"/>
    </row>
    <row r="23" spans="1:19" x14ac:dyDescent="0.25">
      <c r="A23" s="27">
        <v>19</v>
      </c>
      <c r="B23" s="32" t="s">
        <v>29</v>
      </c>
      <c r="C23" s="33">
        <v>1</v>
      </c>
      <c r="D23" s="15"/>
      <c r="E23" s="8">
        <v>24</v>
      </c>
      <c r="F23" s="16"/>
      <c r="G23" s="15"/>
      <c r="H23" s="8">
        <v>24</v>
      </c>
      <c r="I23" s="16"/>
      <c r="J23" s="15"/>
      <c r="K23" s="8">
        <v>24</v>
      </c>
      <c r="L23" s="16"/>
      <c r="M23" s="15"/>
      <c r="N23" s="8">
        <v>8</v>
      </c>
      <c r="O23" s="16"/>
      <c r="P23" s="15"/>
      <c r="Q23" s="14">
        <v>30</v>
      </c>
      <c r="R23" s="16"/>
      <c r="S23" s="20"/>
    </row>
    <row r="24" spans="1:19" x14ac:dyDescent="0.25">
      <c r="A24" s="27">
        <v>20</v>
      </c>
      <c r="B24" s="32" t="s">
        <v>29</v>
      </c>
      <c r="C24" s="33">
        <v>19</v>
      </c>
      <c r="D24" s="15"/>
      <c r="E24" s="8">
        <v>24</v>
      </c>
      <c r="F24" s="16"/>
      <c r="G24" s="15"/>
      <c r="H24" s="8">
        <v>24</v>
      </c>
      <c r="I24" s="16"/>
      <c r="J24" s="15"/>
      <c r="K24" s="8">
        <v>24</v>
      </c>
      <c r="L24" s="16"/>
      <c r="M24" s="15"/>
      <c r="N24" s="8">
        <v>8</v>
      </c>
      <c r="O24" s="16"/>
      <c r="P24" s="15"/>
      <c r="Q24" s="14">
        <v>30</v>
      </c>
      <c r="R24" s="16"/>
      <c r="S24" s="20"/>
    </row>
    <row r="25" spans="1:19" x14ac:dyDescent="0.25">
      <c r="A25" s="27">
        <v>21</v>
      </c>
      <c r="B25" s="32" t="s">
        <v>29</v>
      </c>
      <c r="C25" s="33">
        <v>21</v>
      </c>
      <c r="D25" s="15"/>
      <c r="E25" s="8">
        <v>24</v>
      </c>
      <c r="F25" s="16"/>
      <c r="G25" s="15"/>
      <c r="H25" s="8">
        <v>24</v>
      </c>
      <c r="I25" s="16"/>
      <c r="J25" s="15"/>
      <c r="K25" s="8">
        <v>24</v>
      </c>
      <c r="L25" s="16"/>
      <c r="M25" s="15"/>
      <c r="N25" s="8">
        <v>8</v>
      </c>
      <c r="O25" s="16"/>
      <c r="P25" s="15"/>
      <c r="Q25" s="14">
        <v>30</v>
      </c>
      <c r="R25" s="16"/>
      <c r="S25" s="20"/>
    </row>
    <row r="26" spans="1:19" x14ac:dyDescent="0.25">
      <c r="A26" s="27">
        <v>22</v>
      </c>
      <c r="B26" s="32" t="s">
        <v>33</v>
      </c>
      <c r="C26" s="33" t="s">
        <v>43</v>
      </c>
      <c r="D26" s="15"/>
      <c r="E26" s="8">
        <v>24</v>
      </c>
      <c r="F26" s="16"/>
      <c r="G26" s="15"/>
      <c r="H26" s="8">
        <v>24</v>
      </c>
      <c r="I26" s="16"/>
      <c r="J26" s="15"/>
      <c r="K26" s="8">
        <v>24</v>
      </c>
      <c r="L26" s="16"/>
      <c r="M26" s="15"/>
      <c r="N26" s="8">
        <v>8</v>
      </c>
      <c r="O26" s="16"/>
      <c r="P26" s="15"/>
      <c r="Q26" s="14">
        <v>30</v>
      </c>
      <c r="R26" s="16"/>
      <c r="S26" s="20"/>
    </row>
    <row r="27" spans="1:19" ht="15.75" thickBot="1" x14ac:dyDescent="0.3">
      <c r="A27" s="28">
        <v>23</v>
      </c>
      <c r="B27" s="34" t="s">
        <v>44</v>
      </c>
      <c r="C27" s="35">
        <v>12</v>
      </c>
      <c r="D27" s="17"/>
      <c r="E27" s="18">
        <v>24</v>
      </c>
      <c r="F27" s="19"/>
      <c r="G27" s="17"/>
      <c r="H27" s="18">
        <v>24</v>
      </c>
      <c r="I27" s="19"/>
      <c r="J27" s="17"/>
      <c r="K27" s="18">
        <v>24</v>
      </c>
      <c r="L27" s="19"/>
      <c r="M27" s="17"/>
      <c r="N27" s="18">
        <v>8</v>
      </c>
      <c r="O27" s="19"/>
      <c r="P27" s="17"/>
      <c r="Q27" s="21">
        <v>30</v>
      </c>
      <c r="R27" s="19"/>
      <c r="S27" s="29"/>
    </row>
    <row r="28" spans="1:19" ht="16.5" thickBot="1" x14ac:dyDescent="0.3">
      <c r="A28" s="28">
        <v>24</v>
      </c>
      <c r="B28" s="53" t="s">
        <v>57</v>
      </c>
      <c r="C28" s="53"/>
      <c r="F28" s="2">
        <f>SUM(F5:F27)</f>
        <v>0</v>
      </c>
      <c r="G28" s="4"/>
      <c r="H28" s="4"/>
      <c r="I28" s="2">
        <f t="shared" ref="I28" si="1">SUM(I5:I27)</f>
        <v>0</v>
      </c>
      <c r="J28" s="4"/>
      <c r="K28" s="4"/>
      <c r="L28" s="2">
        <f t="shared" ref="L28" si="2">SUM(L5:L27)</f>
        <v>0</v>
      </c>
      <c r="O28" s="2">
        <f t="shared" ref="O28" si="3">SUM(O5:O27)</f>
        <v>0</v>
      </c>
      <c r="R28" s="2">
        <f>SUM(R5:R27)</f>
        <v>0</v>
      </c>
      <c r="S28" s="36">
        <f>SUM(S5:S27)</f>
        <v>0</v>
      </c>
    </row>
  </sheetData>
  <mergeCells count="2">
    <mergeCell ref="B28:C28"/>
    <mergeCell ref="A1:S2"/>
  </mergeCells>
  <printOptions gridLines="1"/>
  <pageMargins left="0.70866141732283472" right="0.70866141732283472" top="0.74803149606299213" bottom="0.74803149606299213" header="0.31496062992125984" footer="0.31496062992125984"/>
  <pageSetup paperSize="256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3" zoomScale="184" zoomScaleNormal="184" workbookViewId="0">
      <selection activeCell="A15" sqref="A15"/>
    </sheetView>
  </sheetViews>
  <sheetFormatPr defaultRowHeight="15" x14ac:dyDescent="0.25"/>
  <cols>
    <col min="1" max="1" width="4.5703125" customWidth="1"/>
    <col min="2" max="2" width="38.7109375" customWidth="1"/>
    <col min="3" max="3" width="21.5703125" customWidth="1"/>
    <col min="4" max="4" width="1.28515625" customWidth="1"/>
    <col min="5" max="5" width="24" customWidth="1"/>
    <col min="10" max="10" width="49.42578125" customWidth="1"/>
  </cols>
  <sheetData>
    <row r="1" spans="1:8" x14ac:dyDescent="0.25">
      <c r="D1" s="4"/>
    </row>
    <row r="2" spans="1:8" ht="33" customHeight="1" x14ac:dyDescent="0.25">
      <c r="A2" s="6" t="s">
        <v>26</v>
      </c>
      <c r="B2" s="6" t="s">
        <v>1</v>
      </c>
      <c r="C2" s="7" t="s">
        <v>0</v>
      </c>
      <c r="D2" s="12"/>
      <c r="E2" s="11" t="s">
        <v>2</v>
      </c>
      <c r="H2" s="1"/>
    </row>
    <row r="3" spans="1:8" ht="34.5" customHeight="1" x14ac:dyDescent="0.25">
      <c r="A3" s="56">
        <v>1</v>
      </c>
      <c r="B3" s="59" t="s">
        <v>68</v>
      </c>
      <c r="C3" s="8" t="s">
        <v>10</v>
      </c>
      <c r="D3" s="4"/>
      <c r="E3" s="8" t="s">
        <v>4</v>
      </c>
      <c r="H3" s="1"/>
    </row>
    <row r="4" spans="1:8" ht="26.25" customHeight="1" x14ac:dyDescent="0.25">
      <c r="A4" s="60"/>
      <c r="B4" s="59"/>
      <c r="C4" s="8" t="s">
        <v>21</v>
      </c>
      <c r="D4" s="5"/>
      <c r="E4" s="8" t="s">
        <v>3</v>
      </c>
      <c r="H4" s="1"/>
    </row>
    <row r="5" spans="1:8" ht="33.75" customHeight="1" x14ac:dyDescent="0.25">
      <c r="A5" s="56">
        <v>2</v>
      </c>
      <c r="B5" s="59" t="s">
        <v>69</v>
      </c>
      <c r="C5" s="8" t="s">
        <v>11</v>
      </c>
      <c r="E5" s="8" t="s">
        <v>5</v>
      </c>
      <c r="H5" s="1"/>
    </row>
    <row r="6" spans="1:8" ht="27" customHeight="1" x14ac:dyDescent="0.25">
      <c r="A6" s="60"/>
      <c r="B6" s="59"/>
      <c r="C6" s="8" t="s">
        <v>21</v>
      </c>
      <c r="E6" s="8" t="s">
        <v>7</v>
      </c>
      <c r="H6" s="1"/>
    </row>
    <row r="7" spans="1:8" ht="27.75" customHeight="1" x14ac:dyDescent="0.25">
      <c r="A7" s="56">
        <v>3</v>
      </c>
      <c r="B7" s="59" t="s">
        <v>9</v>
      </c>
      <c r="C7" s="8" t="s">
        <v>12</v>
      </c>
      <c r="E7" s="8" t="s">
        <v>6</v>
      </c>
      <c r="H7" s="1"/>
    </row>
    <row r="8" spans="1:8" ht="36" customHeight="1" x14ac:dyDescent="0.25">
      <c r="A8" s="60"/>
      <c r="B8" s="59"/>
      <c r="C8" s="9" t="s">
        <v>8</v>
      </c>
      <c r="E8" s="9" t="s">
        <v>63</v>
      </c>
      <c r="H8" s="1"/>
    </row>
    <row r="9" spans="1:8" ht="28.5" customHeight="1" x14ac:dyDescent="0.25">
      <c r="A9" s="56">
        <v>4</v>
      </c>
      <c r="B9" s="59" t="s">
        <v>15</v>
      </c>
      <c r="C9" s="8" t="s">
        <v>13</v>
      </c>
      <c r="E9" s="8" t="s">
        <v>14</v>
      </c>
      <c r="H9" s="1"/>
    </row>
    <row r="10" spans="1:8" ht="36.75" customHeight="1" x14ac:dyDescent="0.25">
      <c r="A10" s="60"/>
      <c r="B10" s="59"/>
      <c r="C10" s="9" t="s">
        <v>8</v>
      </c>
      <c r="E10" s="9" t="s">
        <v>64</v>
      </c>
      <c r="H10" s="1"/>
    </row>
    <row r="11" spans="1:8" ht="28.5" customHeight="1" x14ac:dyDescent="0.25">
      <c r="A11" s="56">
        <v>5</v>
      </c>
      <c r="B11" s="59" t="s">
        <v>17</v>
      </c>
      <c r="C11" s="8" t="s">
        <v>16</v>
      </c>
      <c r="E11" s="8" t="s">
        <v>18</v>
      </c>
      <c r="H11" s="1"/>
    </row>
    <row r="12" spans="1:8" ht="37.5" customHeight="1" x14ac:dyDescent="0.25">
      <c r="A12" s="60"/>
      <c r="B12" s="59"/>
      <c r="C12" s="9" t="s">
        <v>23</v>
      </c>
      <c r="E12" s="9" t="s">
        <v>65</v>
      </c>
      <c r="H12" s="1"/>
    </row>
    <row r="13" spans="1:8" ht="75" customHeight="1" x14ac:dyDescent="0.25">
      <c r="A13" s="56">
        <v>6</v>
      </c>
      <c r="B13" s="59" t="s">
        <v>66</v>
      </c>
      <c r="C13" s="8" t="s">
        <v>19</v>
      </c>
      <c r="E13" s="8" t="s">
        <v>20</v>
      </c>
      <c r="H13" s="1"/>
    </row>
    <row r="14" spans="1:8" ht="46.5" customHeight="1" x14ac:dyDescent="0.25">
      <c r="A14" s="57"/>
      <c r="B14" s="59"/>
      <c r="C14" s="10" t="s">
        <v>24</v>
      </c>
      <c r="D14" s="3"/>
      <c r="E14" s="10" t="s">
        <v>67</v>
      </c>
      <c r="H14" s="1"/>
    </row>
    <row r="15" spans="1:8" ht="33" customHeight="1" x14ac:dyDescent="0.25">
      <c r="A15" s="14">
        <v>7</v>
      </c>
      <c r="B15" s="52" t="s">
        <v>70</v>
      </c>
      <c r="C15" s="9" t="s">
        <v>72</v>
      </c>
      <c r="D15" s="3"/>
      <c r="E15" s="9" t="s">
        <v>71</v>
      </c>
      <c r="H15" s="1"/>
    </row>
    <row r="16" spans="1:8" ht="21" customHeight="1" x14ac:dyDescent="0.25">
      <c r="A16" s="58" t="s">
        <v>22</v>
      </c>
      <c r="B16" s="58"/>
      <c r="C16" t="s">
        <v>73</v>
      </c>
      <c r="H16" s="1"/>
    </row>
    <row r="17" spans="1:8" ht="21.75" customHeight="1" x14ac:dyDescent="0.25">
      <c r="A17" s="13" t="s">
        <v>25</v>
      </c>
      <c r="B17" s="13"/>
      <c r="H17" s="1"/>
    </row>
    <row r="18" spans="1:8" x14ac:dyDescent="0.25">
      <c r="H18" s="1"/>
    </row>
  </sheetData>
  <mergeCells count="13">
    <mergeCell ref="A13:A14"/>
    <mergeCell ref="A16:B16"/>
    <mergeCell ref="B11:B12"/>
    <mergeCell ref="B13:B14"/>
    <mergeCell ref="B3:B4"/>
    <mergeCell ref="B5:B6"/>
    <mergeCell ref="B7:B8"/>
    <mergeCell ref="B9:B10"/>
    <mergeCell ref="A11:A12"/>
    <mergeCell ref="A3:A4"/>
    <mergeCell ref="A5:A6"/>
    <mergeCell ref="A7:A8"/>
    <mergeCell ref="A9:A10"/>
  </mergeCells>
  <pageMargins left="0.25" right="0.25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Arkusz2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W530</dc:creator>
  <cp:lastModifiedBy>Toshiba</cp:lastModifiedBy>
  <cp:lastPrinted>2015-02-27T11:24:39Z</cp:lastPrinted>
  <dcterms:created xsi:type="dcterms:W3CDTF">2015-01-27T07:57:05Z</dcterms:created>
  <dcterms:modified xsi:type="dcterms:W3CDTF">2015-02-27T12:26:17Z</dcterms:modified>
</cp:coreProperties>
</file>